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/>
  <xr:revisionPtr revIDLastSave="0" documentId="13_ncr:1_{EDEAF9AD-A4E9-4424-BDEE-B663FB826702}" xr6:coauthVersionLast="47" xr6:coauthVersionMax="47" xr10:uidLastSave="{00000000-0000-0000-0000-000000000000}"/>
  <bookViews>
    <workbookView xWindow="-110" yWindow="-110" windowWidth="25820" windowHeight="15500" xr2:uid="{00000000-000D-0000-FFFF-FFFF00000000}"/>
  </bookViews>
  <sheets>
    <sheet name="estadística general" sheetId="3" r:id="rId1"/>
    <sheet name="Programas_por_nivel" sheetId="1" r:id="rId2"/>
    <sheet name="Matricula_y_Graduados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1" l="1"/>
  <c r="D10" i="1"/>
  <c r="E10" i="1"/>
  <c r="F10" i="1"/>
  <c r="G10" i="1"/>
  <c r="B10" i="1"/>
  <c r="D62" i="3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2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</futureMetadata>
  <valueMetadata count="2">
    <bk>
      <rc t="1" v="0"/>
    </bk>
    <bk>
      <rc t="1" v="1"/>
    </bk>
  </valueMetadata>
</metadata>
</file>

<file path=xl/sharedStrings.xml><?xml version="1.0" encoding="utf-8"?>
<sst xmlns="http://schemas.openxmlformats.org/spreadsheetml/2006/main" count="228" uniqueCount="86">
  <si>
    <t>Institución</t>
  </si>
  <si>
    <t>Total Programas</t>
  </si>
  <si>
    <t>Doctorado</t>
  </si>
  <si>
    <t>Maestría</t>
  </si>
  <si>
    <t>Especialización</t>
  </si>
  <si>
    <t>Profesional Universitario</t>
  </si>
  <si>
    <t>Tecnológico</t>
  </si>
  <si>
    <t>Técnico Profesional</t>
  </si>
  <si>
    <t>Universidad de Córdoba</t>
  </si>
  <si>
    <t>Universidad Pontificia Bolivariana (UPB)</t>
  </si>
  <si>
    <t>Universidad del Sinú (UNISINÚ)</t>
  </si>
  <si>
    <t>Universidad Cooperativa de Colombia (UCC)</t>
  </si>
  <si>
    <t>Corporación Unificada Nacional (CUN)</t>
  </si>
  <si>
    <t>SENA</t>
  </si>
  <si>
    <t>Programa</t>
  </si>
  <si>
    <t>Nivel</t>
  </si>
  <si>
    <t>Matriculados (2024)</t>
  </si>
  <si>
    <t>Graduados (2024)</t>
  </si>
  <si>
    <t>Ingeniería de Sistemas (Distancia)</t>
  </si>
  <si>
    <t>Universitario</t>
  </si>
  <si>
    <t>Licenciatura en Informática</t>
  </si>
  <si>
    <t>Universidad Cooperativa de Colombia</t>
  </si>
  <si>
    <t>Ingeniería de Sistemas</t>
  </si>
  <si>
    <t>Universidad Pontificia Bolivariana</t>
  </si>
  <si>
    <t>Ingeniería Electrónica</t>
  </si>
  <si>
    <t>UNISINÚ</t>
  </si>
  <si>
    <t>CUN</t>
  </si>
  <si>
    <t>Tecnología en Desarrollo de Software</t>
  </si>
  <si>
    <t>Tecnología en Gestión de Redes de Datos</t>
  </si>
  <si>
    <t>Tecnología en Supervisión en Sistemas de Agua y Saneamiento</t>
  </si>
  <si>
    <t>Técnica Profesional en Soporte de Sistemas e Informática</t>
  </si>
  <si>
    <t>Especialización en Seguridad de la Información</t>
  </si>
  <si>
    <t>–</t>
  </si>
  <si>
    <t>TOTAL GENERAL</t>
  </si>
  <si>
    <t>TABLA 1. Universidades participantes y cantidad total de programas 4.0 por nivel</t>
  </si>
  <si>
    <t>Nivel académico</t>
  </si>
  <si>
    <t>Programas ofertados</t>
  </si>
  <si>
    <t>Maestría en Innovación Educativa con Tecnología e Inteligencia Artificial</t>
  </si>
  <si>
    <t>Profesional</t>
  </si>
  <si>
    <t>Tecnologías de la Información</t>
  </si>
  <si>
    <t>Seguridad de la Información</t>
  </si>
  <si>
    <t>Soporte de Sistemas e Informática</t>
  </si>
  <si>
    <t>TABLA 2. Programas por universidad y nivel</t>
  </si>
  <si>
    <t>Ingeniería de Sistemas (Distancia y Presencial),</t>
  </si>
  <si>
    <t xml:space="preserve"> Licenciatura en Informática</t>
  </si>
  <si>
    <t>Gerencia de Sistemas y Tecnología</t>
  </si>
  <si>
    <t>Automatización y Control Industrial</t>
  </si>
  <si>
    <t>Tecnología en Desarrollo de Software (Presencial)</t>
  </si>
  <si>
    <t>Tecnología en Desarrollo de Software (Distancia)</t>
  </si>
  <si>
    <t>Técnico Profesional en Programación Web (Presencial)</t>
  </si>
  <si>
    <t>Técnico Profesional en Programación Web (Distancia)</t>
  </si>
  <si>
    <t>Gerencia de Sistemas Eléctricos de Potencia</t>
  </si>
  <si>
    <t>Redes y Telecomunicaciones</t>
  </si>
  <si>
    <t xml:space="preserve"> Gestión de Redes de Datos</t>
  </si>
  <si>
    <t>Implementación de Infraestructura TIC</t>
  </si>
  <si>
    <t>(solo programas con datos disponibles)</t>
  </si>
  <si>
    <t>Ingeniería de Sistemas (Presencial)</t>
  </si>
  <si>
    <t>Téc. Prof.</t>
  </si>
  <si>
    <t>Especialización en Gerencia de Sistemas Eléctricos de Potencia</t>
  </si>
  <si>
    <t>TOTAL GENERAL (con datos)</t>
  </si>
  <si>
    <t>Graduados / Matriculados=3954960≈7.96%\text{Graduados / Matriculados} = \frac{395}{4960} \approx 7.96\%Graduados / Matriculados=4960395​≈7.96%</t>
  </si>
  <si>
    <t xml:space="preserve"> TABLA 3. Matrícula y graduados por programa (2024)</t>
  </si>
  <si>
    <t>Tasa general de graduación (con base en los programas con datos)</t>
  </si>
  <si>
    <t>Indicador</t>
  </si>
  <si>
    <t>Valor</t>
  </si>
  <si>
    <t>Total instituciones con oferta 4.0 en Montería</t>
  </si>
  <si>
    <t>Total programas académicos identificados</t>
  </si>
  <si>
    <t>Total programas con datos de matrícula 2024</t>
  </si>
  <si>
    <t>Total matriculados 2024 (estimado)</t>
  </si>
  <si>
    <t>≈ 4,960</t>
  </si>
  <si>
    <t>Total graduados 2024 (estimado)</t>
  </si>
  <si>
    <t>≈ 395</t>
  </si>
  <si>
    <t>Promedio de graduados por programa</t>
  </si>
  <si>
    <t>33 estudiantes</t>
  </si>
  <si>
    <t>Mayor número de matriculados</t>
  </si>
  <si>
    <t>Unicórdoba – Ingeniería de Sistemas (1,751)</t>
  </si>
  <si>
    <t>Mayor número de graduados</t>
  </si>
  <si>
    <t>Unicórdoba – Ingeniería de Sistemas (210)</t>
  </si>
  <si>
    <t>Mayor oferta por nivel</t>
  </si>
  <si>
    <t>Especialización / Universitario (6 cada uno)</t>
  </si>
  <si>
    <t>Institución con más programas 4.0</t>
  </si>
  <si>
    <t>Tabla 4. Síntesis estadística general</t>
  </si>
  <si>
    <t>Universidad del Sinú (6) y Universidad de Córdoba (7)</t>
  </si>
  <si>
    <t>TOTAL</t>
  </si>
  <si>
    <t>PROYECTO Código. BPIN 2021000100455</t>
  </si>
  <si>
    <t>ANEXO 2. ESTADISTICAS PROGRAMAS ACADÉMICOS ASOCIADOS A LA TRANSFORMACIÓN DIGITAL Y LAS TECNOLOGÍAS 4.0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</si>
</sst>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name val="Calibri"/>
    </font>
    <font>
      <b/>
      <sz val="11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 wrapText="1"/>
    </xf>
    <xf numFmtId="0" fontId="0" fillId="0" borderId="0" xfId="0" applyAlignment="1">
      <alignment wrapText="1"/>
    </xf>
    <xf numFmtId="0" fontId="2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right" wrapText="1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2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22/10/relationships/richValueRel" Target="richData/richValueRel.xml"/><Relationship Id="rId3" Type="http://schemas.openxmlformats.org/officeDocument/2006/relationships/worksheet" Target="worksheets/sheet3.xml"/><Relationship Id="rId7" Type="http://schemas.openxmlformats.org/officeDocument/2006/relationships/sheetMetadata" Target="metadata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17/06/relationships/rdRichValueTypes" Target="richData/rdRichValueTypes.xml"/><Relationship Id="rId5" Type="http://schemas.openxmlformats.org/officeDocument/2006/relationships/styles" Target="styles.xml"/><Relationship Id="rId10" Type="http://schemas.microsoft.com/office/2017/06/relationships/rdRichValueStructure" Target="richData/rdrichvaluestructure.xml"/><Relationship Id="rId4" Type="http://schemas.openxmlformats.org/officeDocument/2006/relationships/theme" Target="theme/theme1.xml"/><Relationship Id="rId9" Type="http://schemas.microsoft.com/office/2017/06/relationships/rdRichValue" Target="richData/rdrichvalue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'estadística general'!$B$6</c:f>
              <c:strCache>
                <c:ptCount val="1"/>
                <c:pt idx="0">
                  <c:v>Total Programas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'estadística general'!$A$7:$A$13</c:f>
              <c:strCache>
                <c:ptCount val="7"/>
                <c:pt idx="0">
                  <c:v>Universidad de Córdoba</c:v>
                </c:pt>
                <c:pt idx="1">
                  <c:v>Universidad Pontificia Bolivariana (UPB)</c:v>
                </c:pt>
                <c:pt idx="2">
                  <c:v>Universidad del Sinú (UNISINÚ)</c:v>
                </c:pt>
                <c:pt idx="3">
                  <c:v>Universidad Cooperativa de Colombia (UCC)</c:v>
                </c:pt>
                <c:pt idx="4">
                  <c:v>Corporación Unificada Nacional (CUN)</c:v>
                </c:pt>
                <c:pt idx="5">
                  <c:v>SENA</c:v>
                </c:pt>
                <c:pt idx="6">
                  <c:v>TOTAL GENERAL</c:v>
                </c:pt>
              </c:strCache>
            </c:strRef>
          </c:cat>
          <c:val>
            <c:numRef>
              <c:f>'estadística general'!$B$7:$B$13</c:f>
              <c:numCache>
                <c:formatCode>General</c:formatCode>
                <c:ptCount val="7"/>
                <c:pt idx="0">
                  <c:v>7</c:v>
                </c:pt>
                <c:pt idx="1">
                  <c:v>3</c:v>
                </c:pt>
                <c:pt idx="2">
                  <c:v>6</c:v>
                </c:pt>
                <c:pt idx="3">
                  <c:v>2</c:v>
                </c:pt>
                <c:pt idx="4">
                  <c:v>3</c:v>
                </c:pt>
                <c:pt idx="5">
                  <c:v>2</c:v>
                </c:pt>
                <c:pt idx="6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25-4F00-A9C7-2AEB6B2BB584}"/>
            </c:ext>
          </c:extLst>
        </c:ser>
        <c:ser>
          <c:idx val="1"/>
          <c:order val="1"/>
          <c:tx>
            <c:strRef>
              <c:f>'estadística general'!$C$6</c:f>
              <c:strCache>
                <c:ptCount val="1"/>
                <c:pt idx="0">
                  <c:v>Doctorado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'estadística general'!$A$7:$A$13</c:f>
              <c:strCache>
                <c:ptCount val="7"/>
                <c:pt idx="0">
                  <c:v>Universidad de Córdoba</c:v>
                </c:pt>
                <c:pt idx="1">
                  <c:v>Universidad Pontificia Bolivariana (UPB)</c:v>
                </c:pt>
                <c:pt idx="2">
                  <c:v>Universidad del Sinú (UNISINÚ)</c:v>
                </c:pt>
                <c:pt idx="3">
                  <c:v>Universidad Cooperativa de Colombia (UCC)</c:v>
                </c:pt>
                <c:pt idx="4">
                  <c:v>Corporación Unificada Nacional (CUN)</c:v>
                </c:pt>
                <c:pt idx="5">
                  <c:v>SENA</c:v>
                </c:pt>
                <c:pt idx="6">
                  <c:v>TOTAL GENERAL</c:v>
                </c:pt>
              </c:strCache>
            </c:strRef>
          </c:cat>
          <c:val>
            <c:numRef>
              <c:f>'estadística general'!$C$7:$C$13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C25-4F00-A9C7-2AEB6B2BB584}"/>
            </c:ext>
          </c:extLst>
        </c:ser>
        <c:ser>
          <c:idx val="2"/>
          <c:order val="2"/>
          <c:tx>
            <c:strRef>
              <c:f>'estadística general'!$D$6</c:f>
              <c:strCache>
                <c:ptCount val="1"/>
                <c:pt idx="0">
                  <c:v>Maestría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'estadística general'!$A$7:$A$13</c:f>
              <c:strCache>
                <c:ptCount val="7"/>
                <c:pt idx="0">
                  <c:v>Universidad de Córdoba</c:v>
                </c:pt>
                <c:pt idx="1">
                  <c:v>Universidad Pontificia Bolivariana (UPB)</c:v>
                </c:pt>
                <c:pt idx="2">
                  <c:v>Universidad del Sinú (UNISINÚ)</c:v>
                </c:pt>
                <c:pt idx="3">
                  <c:v>Universidad Cooperativa de Colombia (UCC)</c:v>
                </c:pt>
                <c:pt idx="4">
                  <c:v>Corporación Unificada Nacional (CUN)</c:v>
                </c:pt>
                <c:pt idx="5">
                  <c:v>SENA</c:v>
                </c:pt>
                <c:pt idx="6">
                  <c:v>TOTAL GENERAL</c:v>
                </c:pt>
              </c:strCache>
            </c:strRef>
          </c:cat>
          <c:val>
            <c:numRef>
              <c:f>'estadística general'!$D$7:$D$13</c:f>
              <c:numCache>
                <c:formatCode>General</c:formatCode>
                <c:ptCount val="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C25-4F00-A9C7-2AEB6B2BB584}"/>
            </c:ext>
          </c:extLst>
        </c:ser>
        <c:ser>
          <c:idx val="3"/>
          <c:order val="3"/>
          <c:tx>
            <c:strRef>
              <c:f>'estadística general'!$E$6</c:f>
              <c:strCache>
                <c:ptCount val="1"/>
                <c:pt idx="0">
                  <c:v>Especialización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'estadística general'!$A$7:$A$13</c:f>
              <c:strCache>
                <c:ptCount val="7"/>
                <c:pt idx="0">
                  <c:v>Universidad de Córdoba</c:v>
                </c:pt>
                <c:pt idx="1">
                  <c:v>Universidad Pontificia Bolivariana (UPB)</c:v>
                </c:pt>
                <c:pt idx="2">
                  <c:v>Universidad del Sinú (UNISINÚ)</c:v>
                </c:pt>
                <c:pt idx="3">
                  <c:v>Universidad Cooperativa de Colombia (UCC)</c:v>
                </c:pt>
                <c:pt idx="4">
                  <c:v>Corporación Unificada Nacional (CUN)</c:v>
                </c:pt>
                <c:pt idx="5">
                  <c:v>SENA</c:v>
                </c:pt>
                <c:pt idx="6">
                  <c:v>TOTAL GENERAL</c:v>
                </c:pt>
              </c:strCache>
            </c:strRef>
          </c:cat>
          <c:val>
            <c:numRef>
              <c:f>'estadística general'!$E$7:$E$13</c:f>
              <c:numCache>
                <c:formatCode>General</c:formatCode>
                <c:ptCount val="7"/>
                <c:pt idx="0">
                  <c:v>0</c:v>
                </c:pt>
                <c:pt idx="1">
                  <c:v>2</c:v>
                </c:pt>
                <c:pt idx="2">
                  <c:v>3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C25-4F00-A9C7-2AEB6B2BB584}"/>
            </c:ext>
          </c:extLst>
        </c:ser>
        <c:ser>
          <c:idx val="4"/>
          <c:order val="4"/>
          <c:tx>
            <c:strRef>
              <c:f>'estadística general'!$F$6</c:f>
              <c:strCache>
                <c:ptCount val="1"/>
                <c:pt idx="0">
                  <c:v>Profesional Universitario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'estadística general'!$A$7:$A$13</c:f>
              <c:strCache>
                <c:ptCount val="7"/>
                <c:pt idx="0">
                  <c:v>Universidad de Córdoba</c:v>
                </c:pt>
                <c:pt idx="1">
                  <c:v>Universidad Pontificia Bolivariana (UPB)</c:v>
                </c:pt>
                <c:pt idx="2">
                  <c:v>Universidad del Sinú (UNISINÚ)</c:v>
                </c:pt>
                <c:pt idx="3">
                  <c:v>Universidad Cooperativa de Colombia (UCC)</c:v>
                </c:pt>
                <c:pt idx="4">
                  <c:v>Corporación Unificada Nacional (CUN)</c:v>
                </c:pt>
                <c:pt idx="5">
                  <c:v>SENA</c:v>
                </c:pt>
                <c:pt idx="6">
                  <c:v>TOTAL GENERAL</c:v>
                </c:pt>
              </c:strCache>
            </c:strRef>
          </c:cat>
          <c:val>
            <c:numRef>
              <c:f>'estadística general'!$F$7:$F$13</c:f>
              <c:numCache>
                <c:formatCode>General</c:formatCode>
                <c:ptCount val="7"/>
                <c:pt idx="0">
                  <c:v>2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C25-4F00-A9C7-2AEB6B2BB584}"/>
            </c:ext>
          </c:extLst>
        </c:ser>
        <c:ser>
          <c:idx val="5"/>
          <c:order val="5"/>
          <c:tx>
            <c:strRef>
              <c:f>'estadística general'!$G$6</c:f>
              <c:strCache>
                <c:ptCount val="1"/>
                <c:pt idx="0">
                  <c:v>Tecnológico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'estadística general'!$A$7:$A$13</c:f>
              <c:strCache>
                <c:ptCount val="7"/>
                <c:pt idx="0">
                  <c:v>Universidad de Córdoba</c:v>
                </c:pt>
                <c:pt idx="1">
                  <c:v>Universidad Pontificia Bolivariana (UPB)</c:v>
                </c:pt>
                <c:pt idx="2">
                  <c:v>Universidad del Sinú (UNISINÚ)</c:v>
                </c:pt>
                <c:pt idx="3">
                  <c:v>Universidad Cooperativa de Colombia (UCC)</c:v>
                </c:pt>
                <c:pt idx="4">
                  <c:v>Corporación Unificada Nacional (CUN)</c:v>
                </c:pt>
                <c:pt idx="5">
                  <c:v>SENA</c:v>
                </c:pt>
                <c:pt idx="6">
                  <c:v>TOTAL GENERAL</c:v>
                </c:pt>
              </c:strCache>
            </c:strRef>
          </c:cat>
          <c:val>
            <c:numRef>
              <c:f>'estadística general'!$G$7:$G$13</c:f>
              <c:numCache>
                <c:formatCode>General</c:formatCode>
                <c:ptCount val="7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2</c:v>
                </c:pt>
                <c:pt idx="6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C25-4F00-A9C7-2AEB6B2BB584}"/>
            </c:ext>
          </c:extLst>
        </c:ser>
        <c:ser>
          <c:idx val="6"/>
          <c:order val="6"/>
          <c:tx>
            <c:strRef>
              <c:f>'estadística general'!$H$6</c:f>
              <c:strCache>
                <c:ptCount val="1"/>
                <c:pt idx="0">
                  <c:v>Técnico Profesional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'estadística general'!$A$7:$A$13</c:f>
              <c:strCache>
                <c:ptCount val="7"/>
                <c:pt idx="0">
                  <c:v>Universidad de Córdoba</c:v>
                </c:pt>
                <c:pt idx="1">
                  <c:v>Universidad Pontificia Bolivariana (UPB)</c:v>
                </c:pt>
                <c:pt idx="2">
                  <c:v>Universidad del Sinú (UNISINÚ)</c:v>
                </c:pt>
                <c:pt idx="3">
                  <c:v>Universidad Cooperativa de Colombia (UCC)</c:v>
                </c:pt>
                <c:pt idx="4">
                  <c:v>Corporación Unificada Nacional (CUN)</c:v>
                </c:pt>
                <c:pt idx="5">
                  <c:v>SENA</c:v>
                </c:pt>
                <c:pt idx="6">
                  <c:v>TOTAL GENERAL</c:v>
                </c:pt>
              </c:strCache>
            </c:strRef>
          </c:cat>
          <c:val>
            <c:numRef>
              <c:f>'estadística general'!$H$7:$H$13</c:f>
              <c:numCache>
                <c:formatCode>General</c:formatCode>
                <c:ptCount val="7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C25-4F00-A9C7-2AEB6B2BB5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72195087"/>
        <c:axId val="1472173967"/>
      </c:barChart>
      <c:catAx>
        <c:axId val="14721950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472173967"/>
        <c:crosses val="autoZero"/>
        <c:auto val="1"/>
        <c:lblAlgn val="ctr"/>
        <c:lblOffset val="100"/>
        <c:noMultiLvlLbl val="0"/>
      </c:catAx>
      <c:valAx>
        <c:axId val="14721739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47219508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Universidades participantes y cantidad total de programas 4.0 por nivel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'estadística general'!$B$6</c:f>
              <c:strCache>
                <c:ptCount val="1"/>
                <c:pt idx="0">
                  <c:v>Total Programas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'estadística general'!$A$7:$A$13</c:f>
              <c:strCache>
                <c:ptCount val="7"/>
                <c:pt idx="0">
                  <c:v>Universidad de Córdoba</c:v>
                </c:pt>
                <c:pt idx="1">
                  <c:v>Universidad Pontificia Bolivariana (UPB)</c:v>
                </c:pt>
                <c:pt idx="2">
                  <c:v>Universidad del Sinú (UNISINÚ)</c:v>
                </c:pt>
                <c:pt idx="3">
                  <c:v>Universidad Cooperativa de Colombia (UCC)</c:v>
                </c:pt>
                <c:pt idx="4">
                  <c:v>Corporación Unificada Nacional (CUN)</c:v>
                </c:pt>
                <c:pt idx="5">
                  <c:v>SENA</c:v>
                </c:pt>
                <c:pt idx="6">
                  <c:v>TOTAL GENERAL</c:v>
                </c:pt>
              </c:strCache>
            </c:strRef>
          </c:cat>
          <c:val>
            <c:numRef>
              <c:f>'estadística general'!$B$7:$B$13</c:f>
              <c:numCache>
                <c:formatCode>General</c:formatCode>
                <c:ptCount val="7"/>
                <c:pt idx="0">
                  <c:v>7</c:v>
                </c:pt>
                <c:pt idx="1">
                  <c:v>3</c:v>
                </c:pt>
                <c:pt idx="2">
                  <c:v>6</c:v>
                </c:pt>
                <c:pt idx="3">
                  <c:v>2</c:v>
                </c:pt>
                <c:pt idx="4">
                  <c:v>3</c:v>
                </c:pt>
                <c:pt idx="5">
                  <c:v>2</c:v>
                </c:pt>
                <c:pt idx="6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65-4606-9C92-7005C6614F27}"/>
            </c:ext>
          </c:extLst>
        </c:ser>
        <c:ser>
          <c:idx val="1"/>
          <c:order val="1"/>
          <c:tx>
            <c:strRef>
              <c:f>'estadística general'!$C$6</c:f>
              <c:strCache>
                <c:ptCount val="1"/>
                <c:pt idx="0">
                  <c:v>Doctorado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'estadística general'!$A$7:$A$13</c:f>
              <c:strCache>
                <c:ptCount val="7"/>
                <c:pt idx="0">
                  <c:v>Universidad de Córdoba</c:v>
                </c:pt>
                <c:pt idx="1">
                  <c:v>Universidad Pontificia Bolivariana (UPB)</c:v>
                </c:pt>
                <c:pt idx="2">
                  <c:v>Universidad del Sinú (UNISINÚ)</c:v>
                </c:pt>
                <c:pt idx="3">
                  <c:v>Universidad Cooperativa de Colombia (UCC)</c:v>
                </c:pt>
                <c:pt idx="4">
                  <c:v>Corporación Unificada Nacional (CUN)</c:v>
                </c:pt>
                <c:pt idx="5">
                  <c:v>SENA</c:v>
                </c:pt>
                <c:pt idx="6">
                  <c:v>TOTAL GENERAL</c:v>
                </c:pt>
              </c:strCache>
            </c:strRef>
          </c:cat>
          <c:val>
            <c:numRef>
              <c:f>'estadística general'!$C$7:$C$13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165-4606-9C92-7005C6614F27}"/>
            </c:ext>
          </c:extLst>
        </c:ser>
        <c:ser>
          <c:idx val="2"/>
          <c:order val="2"/>
          <c:tx>
            <c:strRef>
              <c:f>'estadística general'!$D$6</c:f>
              <c:strCache>
                <c:ptCount val="1"/>
                <c:pt idx="0">
                  <c:v>Maestría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'estadística general'!$A$7:$A$13</c:f>
              <c:strCache>
                <c:ptCount val="7"/>
                <c:pt idx="0">
                  <c:v>Universidad de Córdoba</c:v>
                </c:pt>
                <c:pt idx="1">
                  <c:v>Universidad Pontificia Bolivariana (UPB)</c:v>
                </c:pt>
                <c:pt idx="2">
                  <c:v>Universidad del Sinú (UNISINÚ)</c:v>
                </c:pt>
                <c:pt idx="3">
                  <c:v>Universidad Cooperativa de Colombia (UCC)</c:v>
                </c:pt>
                <c:pt idx="4">
                  <c:v>Corporación Unificada Nacional (CUN)</c:v>
                </c:pt>
                <c:pt idx="5">
                  <c:v>SENA</c:v>
                </c:pt>
                <c:pt idx="6">
                  <c:v>TOTAL GENERAL</c:v>
                </c:pt>
              </c:strCache>
            </c:strRef>
          </c:cat>
          <c:val>
            <c:numRef>
              <c:f>'estadística general'!$D$7:$D$13</c:f>
              <c:numCache>
                <c:formatCode>General</c:formatCode>
                <c:ptCount val="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165-4606-9C92-7005C6614F27}"/>
            </c:ext>
          </c:extLst>
        </c:ser>
        <c:ser>
          <c:idx val="3"/>
          <c:order val="3"/>
          <c:tx>
            <c:strRef>
              <c:f>'estadística general'!$E$6</c:f>
              <c:strCache>
                <c:ptCount val="1"/>
                <c:pt idx="0">
                  <c:v>Especialización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'estadística general'!$A$7:$A$13</c:f>
              <c:strCache>
                <c:ptCount val="7"/>
                <c:pt idx="0">
                  <c:v>Universidad de Córdoba</c:v>
                </c:pt>
                <c:pt idx="1">
                  <c:v>Universidad Pontificia Bolivariana (UPB)</c:v>
                </c:pt>
                <c:pt idx="2">
                  <c:v>Universidad del Sinú (UNISINÚ)</c:v>
                </c:pt>
                <c:pt idx="3">
                  <c:v>Universidad Cooperativa de Colombia (UCC)</c:v>
                </c:pt>
                <c:pt idx="4">
                  <c:v>Corporación Unificada Nacional (CUN)</c:v>
                </c:pt>
                <c:pt idx="5">
                  <c:v>SENA</c:v>
                </c:pt>
                <c:pt idx="6">
                  <c:v>TOTAL GENERAL</c:v>
                </c:pt>
              </c:strCache>
            </c:strRef>
          </c:cat>
          <c:val>
            <c:numRef>
              <c:f>'estadística general'!$E$7:$E$13</c:f>
              <c:numCache>
                <c:formatCode>General</c:formatCode>
                <c:ptCount val="7"/>
                <c:pt idx="0">
                  <c:v>0</c:v>
                </c:pt>
                <c:pt idx="1">
                  <c:v>2</c:v>
                </c:pt>
                <c:pt idx="2">
                  <c:v>3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165-4606-9C92-7005C6614F27}"/>
            </c:ext>
          </c:extLst>
        </c:ser>
        <c:ser>
          <c:idx val="4"/>
          <c:order val="4"/>
          <c:tx>
            <c:strRef>
              <c:f>'estadística general'!$F$6</c:f>
              <c:strCache>
                <c:ptCount val="1"/>
                <c:pt idx="0">
                  <c:v>Profesional Universitario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'estadística general'!$A$7:$A$13</c:f>
              <c:strCache>
                <c:ptCount val="7"/>
                <c:pt idx="0">
                  <c:v>Universidad de Córdoba</c:v>
                </c:pt>
                <c:pt idx="1">
                  <c:v>Universidad Pontificia Bolivariana (UPB)</c:v>
                </c:pt>
                <c:pt idx="2">
                  <c:v>Universidad del Sinú (UNISINÚ)</c:v>
                </c:pt>
                <c:pt idx="3">
                  <c:v>Universidad Cooperativa de Colombia (UCC)</c:v>
                </c:pt>
                <c:pt idx="4">
                  <c:v>Corporación Unificada Nacional (CUN)</c:v>
                </c:pt>
                <c:pt idx="5">
                  <c:v>SENA</c:v>
                </c:pt>
                <c:pt idx="6">
                  <c:v>TOTAL GENERAL</c:v>
                </c:pt>
              </c:strCache>
            </c:strRef>
          </c:cat>
          <c:val>
            <c:numRef>
              <c:f>'estadística general'!$F$7:$F$13</c:f>
              <c:numCache>
                <c:formatCode>General</c:formatCode>
                <c:ptCount val="7"/>
                <c:pt idx="0">
                  <c:v>2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165-4606-9C92-7005C6614F27}"/>
            </c:ext>
          </c:extLst>
        </c:ser>
        <c:ser>
          <c:idx val="5"/>
          <c:order val="5"/>
          <c:tx>
            <c:strRef>
              <c:f>'estadística general'!$G$6</c:f>
              <c:strCache>
                <c:ptCount val="1"/>
                <c:pt idx="0">
                  <c:v>Tecnológico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'estadística general'!$A$7:$A$13</c:f>
              <c:strCache>
                <c:ptCount val="7"/>
                <c:pt idx="0">
                  <c:v>Universidad de Córdoba</c:v>
                </c:pt>
                <c:pt idx="1">
                  <c:v>Universidad Pontificia Bolivariana (UPB)</c:v>
                </c:pt>
                <c:pt idx="2">
                  <c:v>Universidad del Sinú (UNISINÚ)</c:v>
                </c:pt>
                <c:pt idx="3">
                  <c:v>Universidad Cooperativa de Colombia (UCC)</c:v>
                </c:pt>
                <c:pt idx="4">
                  <c:v>Corporación Unificada Nacional (CUN)</c:v>
                </c:pt>
                <c:pt idx="5">
                  <c:v>SENA</c:v>
                </c:pt>
                <c:pt idx="6">
                  <c:v>TOTAL GENERAL</c:v>
                </c:pt>
              </c:strCache>
            </c:strRef>
          </c:cat>
          <c:val>
            <c:numRef>
              <c:f>'estadística general'!$G$7:$G$13</c:f>
              <c:numCache>
                <c:formatCode>General</c:formatCode>
                <c:ptCount val="7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2</c:v>
                </c:pt>
                <c:pt idx="6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165-4606-9C92-7005C6614F27}"/>
            </c:ext>
          </c:extLst>
        </c:ser>
        <c:ser>
          <c:idx val="6"/>
          <c:order val="6"/>
          <c:tx>
            <c:strRef>
              <c:f>'estadística general'!$H$6</c:f>
              <c:strCache>
                <c:ptCount val="1"/>
                <c:pt idx="0">
                  <c:v>Técnico Profesional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'estadística general'!$A$7:$A$13</c:f>
              <c:strCache>
                <c:ptCount val="7"/>
                <c:pt idx="0">
                  <c:v>Universidad de Córdoba</c:v>
                </c:pt>
                <c:pt idx="1">
                  <c:v>Universidad Pontificia Bolivariana (UPB)</c:v>
                </c:pt>
                <c:pt idx="2">
                  <c:v>Universidad del Sinú (UNISINÚ)</c:v>
                </c:pt>
                <c:pt idx="3">
                  <c:v>Universidad Cooperativa de Colombia (UCC)</c:v>
                </c:pt>
                <c:pt idx="4">
                  <c:v>Corporación Unificada Nacional (CUN)</c:v>
                </c:pt>
                <c:pt idx="5">
                  <c:v>SENA</c:v>
                </c:pt>
                <c:pt idx="6">
                  <c:v>TOTAL GENERAL</c:v>
                </c:pt>
              </c:strCache>
            </c:strRef>
          </c:cat>
          <c:val>
            <c:numRef>
              <c:f>'estadística general'!$H$7:$H$13</c:f>
              <c:numCache>
                <c:formatCode>General</c:formatCode>
                <c:ptCount val="7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165-4606-9C92-7005C6614F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504551023"/>
        <c:axId val="1504545743"/>
      </c:barChart>
      <c:catAx>
        <c:axId val="1504551023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504545743"/>
        <c:crosses val="autoZero"/>
        <c:auto val="1"/>
        <c:lblAlgn val="ctr"/>
        <c:lblOffset val="100"/>
        <c:noMultiLvlLbl val="0"/>
      </c:catAx>
      <c:valAx>
        <c:axId val="150454574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50455102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Oferta de programas 4.0 por Universidad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'estadística general'!$B$6</c:f>
              <c:strCache>
                <c:ptCount val="1"/>
                <c:pt idx="0">
                  <c:v>Total Programas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hade val="51000"/>
                    <a:satMod val="130000"/>
                  </a:schemeClr>
                </a:gs>
                <a:gs pos="80000">
                  <a:schemeClr val="accent6">
                    <a:shade val="93000"/>
                    <a:satMod val="130000"/>
                  </a:schemeClr>
                </a:gs>
                <a:gs pos="100000">
                  <a:schemeClr val="accent6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'estadística general'!$A$7:$A$13</c:f>
              <c:strCache>
                <c:ptCount val="7"/>
                <c:pt idx="0">
                  <c:v>Universidad de Córdoba</c:v>
                </c:pt>
                <c:pt idx="1">
                  <c:v>Universidad Pontificia Bolivariana (UPB)</c:v>
                </c:pt>
                <c:pt idx="2">
                  <c:v>Universidad del Sinú (UNISINÚ)</c:v>
                </c:pt>
                <c:pt idx="3">
                  <c:v>Universidad Cooperativa de Colombia (UCC)</c:v>
                </c:pt>
                <c:pt idx="4">
                  <c:v>Corporación Unificada Nacional (CUN)</c:v>
                </c:pt>
                <c:pt idx="5">
                  <c:v>SENA</c:v>
                </c:pt>
                <c:pt idx="6">
                  <c:v>TOTAL GENERAL</c:v>
                </c:pt>
              </c:strCache>
            </c:strRef>
          </c:cat>
          <c:val>
            <c:numRef>
              <c:f>'estadística general'!$B$7:$B$13</c:f>
              <c:numCache>
                <c:formatCode>General</c:formatCode>
                <c:ptCount val="7"/>
                <c:pt idx="0">
                  <c:v>7</c:v>
                </c:pt>
                <c:pt idx="1">
                  <c:v>3</c:v>
                </c:pt>
                <c:pt idx="2">
                  <c:v>6</c:v>
                </c:pt>
                <c:pt idx="3">
                  <c:v>2</c:v>
                </c:pt>
                <c:pt idx="4">
                  <c:v>3</c:v>
                </c:pt>
                <c:pt idx="5">
                  <c:v>2</c:v>
                </c:pt>
                <c:pt idx="6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68C-4C7A-9191-AD77F2683D5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15"/>
        <c:overlap val="-20"/>
        <c:axId val="1502659823"/>
        <c:axId val="1502645903"/>
      </c:barChart>
      <c:catAx>
        <c:axId val="1502659823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502645903"/>
        <c:crosses val="autoZero"/>
        <c:auto val="1"/>
        <c:lblAlgn val="ctr"/>
        <c:lblOffset val="100"/>
        <c:noMultiLvlLbl val="0"/>
      </c:catAx>
      <c:valAx>
        <c:axId val="150264590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50265982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sz="1400" b="1" i="0" u="none" strike="noStrike" kern="1200" cap="none" spc="0" normalizeH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Número de programas 4.0 por nivel académico y universidad </a:t>
            </a:r>
            <a:endParaRPr lang="es-CO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Programas_por_nivel!$A$4</c:f>
              <c:strCache>
                <c:ptCount val="1"/>
                <c:pt idx="0">
                  <c:v>Universidad de Córdoba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Programas_por_nivel!$B$3:$G$3</c:f>
              <c:strCache>
                <c:ptCount val="6"/>
                <c:pt idx="0">
                  <c:v>Doctorado</c:v>
                </c:pt>
                <c:pt idx="1">
                  <c:v>Maestría</c:v>
                </c:pt>
                <c:pt idx="2">
                  <c:v>Especialización</c:v>
                </c:pt>
                <c:pt idx="3">
                  <c:v>Profesional Universitario</c:v>
                </c:pt>
                <c:pt idx="4">
                  <c:v>Tecnológico</c:v>
                </c:pt>
                <c:pt idx="5">
                  <c:v>Técnico Profesional</c:v>
                </c:pt>
              </c:strCache>
            </c:strRef>
          </c:cat>
          <c:val>
            <c:numRef>
              <c:f>Programas_por_nivel!$B$4:$G$4</c:f>
              <c:numCache>
                <c:formatCode>General</c:formatCode>
                <c:ptCount val="6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0E-471A-B8E5-091FF16A3008}"/>
            </c:ext>
          </c:extLst>
        </c:ser>
        <c:ser>
          <c:idx val="1"/>
          <c:order val="1"/>
          <c:tx>
            <c:strRef>
              <c:f>Programas_por_nivel!$A$5</c:f>
              <c:strCache>
                <c:ptCount val="1"/>
                <c:pt idx="0">
                  <c:v>Universidad Pontificia Bolivariana (UPB)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Programas_por_nivel!$B$3:$G$3</c:f>
              <c:strCache>
                <c:ptCount val="6"/>
                <c:pt idx="0">
                  <c:v>Doctorado</c:v>
                </c:pt>
                <c:pt idx="1">
                  <c:v>Maestría</c:v>
                </c:pt>
                <c:pt idx="2">
                  <c:v>Especialización</c:v>
                </c:pt>
                <c:pt idx="3">
                  <c:v>Profesional Universitario</c:v>
                </c:pt>
                <c:pt idx="4">
                  <c:v>Tecnológico</c:v>
                </c:pt>
                <c:pt idx="5">
                  <c:v>Técnico Profesional</c:v>
                </c:pt>
              </c:strCache>
            </c:strRef>
          </c:cat>
          <c:val>
            <c:numRef>
              <c:f>Programas_por_nivel!$B$5:$G$5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A0E-471A-B8E5-091FF16A3008}"/>
            </c:ext>
          </c:extLst>
        </c:ser>
        <c:ser>
          <c:idx val="2"/>
          <c:order val="2"/>
          <c:tx>
            <c:strRef>
              <c:f>Programas_por_nivel!$A$6</c:f>
              <c:strCache>
                <c:ptCount val="1"/>
                <c:pt idx="0">
                  <c:v>Universidad del Sinú (UNISINÚ)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Programas_por_nivel!$B$3:$G$3</c:f>
              <c:strCache>
                <c:ptCount val="6"/>
                <c:pt idx="0">
                  <c:v>Doctorado</c:v>
                </c:pt>
                <c:pt idx="1">
                  <c:v>Maestría</c:v>
                </c:pt>
                <c:pt idx="2">
                  <c:v>Especialización</c:v>
                </c:pt>
                <c:pt idx="3">
                  <c:v>Profesional Universitario</c:v>
                </c:pt>
                <c:pt idx="4">
                  <c:v>Tecnológico</c:v>
                </c:pt>
                <c:pt idx="5">
                  <c:v>Técnico Profesional</c:v>
                </c:pt>
              </c:strCache>
            </c:strRef>
          </c:cat>
          <c:val>
            <c:numRef>
              <c:f>Programas_por_nivel!$B$6:$G$6</c:f>
              <c:numCache>
                <c:formatCode>General</c:formatCode>
                <c:ptCount val="6"/>
                <c:pt idx="0">
                  <c:v>1</c:v>
                </c:pt>
                <c:pt idx="1">
                  <c:v>1</c:v>
                </c:pt>
                <c:pt idx="2">
                  <c:v>3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A0E-471A-B8E5-091FF16A3008}"/>
            </c:ext>
          </c:extLst>
        </c:ser>
        <c:ser>
          <c:idx val="3"/>
          <c:order val="3"/>
          <c:tx>
            <c:strRef>
              <c:f>Programas_por_nivel!$A$7</c:f>
              <c:strCache>
                <c:ptCount val="1"/>
                <c:pt idx="0">
                  <c:v>Universidad Cooperativa de Colombia (UCC)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Programas_por_nivel!$B$3:$G$3</c:f>
              <c:strCache>
                <c:ptCount val="6"/>
                <c:pt idx="0">
                  <c:v>Doctorado</c:v>
                </c:pt>
                <c:pt idx="1">
                  <c:v>Maestría</c:v>
                </c:pt>
                <c:pt idx="2">
                  <c:v>Especialización</c:v>
                </c:pt>
                <c:pt idx="3">
                  <c:v>Profesional Universitario</c:v>
                </c:pt>
                <c:pt idx="4">
                  <c:v>Tecnológico</c:v>
                </c:pt>
                <c:pt idx="5">
                  <c:v>Técnico Profesional</c:v>
                </c:pt>
              </c:strCache>
            </c:strRef>
          </c:cat>
          <c:val>
            <c:numRef>
              <c:f>Programas_por_nivel!$B$7:$G$7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A0E-471A-B8E5-091FF16A3008}"/>
            </c:ext>
          </c:extLst>
        </c:ser>
        <c:ser>
          <c:idx val="4"/>
          <c:order val="4"/>
          <c:tx>
            <c:strRef>
              <c:f>Programas_por_nivel!$A$8</c:f>
              <c:strCache>
                <c:ptCount val="1"/>
                <c:pt idx="0">
                  <c:v>Corporación Unificada Nacional (CUN)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Programas_por_nivel!$B$3:$G$3</c:f>
              <c:strCache>
                <c:ptCount val="6"/>
                <c:pt idx="0">
                  <c:v>Doctorado</c:v>
                </c:pt>
                <c:pt idx="1">
                  <c:v>Maestría</c:v>
                </c:pt>
                <c:pt idx="2">
                  <c:v>Especialización</c:v>
                </c:pt>
                <c:pt idx="3">
                  <c:v>Profesional Universitario</c:v>
                </c:pt>
                <c:pt idx="4">
                  <c:v>Tecnológico</c:v>
                </c:pt>
                <c:pt idx="5">
                  <c:v>Técnico Profesional</c:v>
                </c:pt>
              </c:strCache>
            </c:strRef>
          </c:cat>
          <c:val>
            <c:numRef>
              <c:f>Programas_por_nivel!$B$8:$G$8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A0E-471A-B8E5-091FF16A3008}"/>
            </c:ext>
          </c:extLst>
        </c:ser>
        <c:ser>
          <c:idx val="5"/>
          <c:order val="5"/>
          <c:tx>
            <c:strRef>
              <c:f>Programas_por_nivel!$A$9</c:f>
              <c:strCache>
                <c:ptCount val="1"/>
                <c:pt idx="0">
                  <c:v>SENA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Programas_por_nivel!$B$3:$G$3</c:f>
              <c:strCache>
                <c:ptCount val="6"/>
                <c:pt idx="0">
                  <c:v>Doctorado</c:v>
                </c:pt>
                <c:pt idx="1">
                  <c:v>Maestría</c:v>
                </c:pt>
                <c:pt idx="2">
                  <c:v>Especialización</c:v>
                </c:pt>
                <c:pt idx="3">
                  <c:v>Profesional Universitario</c:v>
                </c:pt>
                <c:pt idx="4">
                  <c:v>Tecnológico</c:v>
                </c:pt>
                <c:pt idx="5">
                  <c:v>Técnico Profesional</c:v>
                </c:pt>
              </c:strCache>
            </c:strRef>
          </c:cat>
          <c:val>
            <c:numRef>
              <c:f>Programas_por_nivel!$B$9:$G$9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A0E-471A-B8E5-091FF16A300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502661263"/>
        <c:axId val="1502662223"/>
      </c:barChart>
      <c:lineChart>
        <c:grouping val="standard"/>
        <c:varyColors val="0"/>
        <c:ser>
          <c:idx val="6"/>
          <c:order val="6"/>
          <c:tx>
            <c:strRef>
              <c:f>Programas_por_nivel!$A$10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Programas_por_nivel!$B$3:$G$3</c:f>
              <c:strCache>
                <c:ptCount val="6"/>
                <c:pt idx="0">
                  <c:v>Doctorado</c:v>
                </c:pt>
                <c:pt idx="1">
                  <c:v>Maestría</c:v>
                </c:pt>
                <c:pt idx="2">
                  <c:v>Especialización</c:v>
                </c:pt>
                <c:pt idx="3">
                  <c:v>Profesional Universitario</c:v>
                </c:pt>
                <c:pt idx="4">
                  <c:v>Tecnológico</c:v>
                </c:pt>
                <c:pt idx="5">
                  <c:v>Técnico Profesional</c:v>
                </c:pt>
              </c:strCache>
            </c:strRef>
          </c:cat>
          <c:val>
            <c:numRef>
              <c:f>Programas_por_nivel!$B$10:$G$10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6</c:v>
                </c:pt>
                <c:pt idx="3">
                  <c:v>6</c:v>
                </c:pt>
                <c:pt idx="4">
                  <c:v>5</c:v>
                </c:pt>
                <c:pt idx="5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3A0E-471A-B8E5-091FF16A300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502661263"/>
        <c:axId val="1502662223"/>
      </c:lineChart>
      <c:catAx>
        <c:axId val="150266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502662223"/>
        <c:crosses val="autoZero"/>
        <c:auto val="1"/>
        <c:lblAlgn val="ctr"/>
        <c:lblOffset val="100"/>
        <c:noMultiLvlLbl val="0"/>
      </c:catAx>
      <c:valAx>
        <c:axId val="15026622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50266126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Oferta</a:t>
            </a:r>
            <a:r>
              <a:rPr lang="es-CO" baseline="0"/>
              <a:t> de programas 4.0 por nivel</a:t>
            </a:r>
            <a:endParaRPr lang="es-CO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3.7834563117287057E-2"/>
          <c:y val="0.18029350104821804"/>
          <c:w val="0.94072294504720644"/>
          <c:h val="0.626526684164479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Programas_por_nivel!$B$32</c:f>
              <c:strCache>
                <c:ptCount val="1"/>
                <c:pt idx="0">
                  <c:v>Doctorado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Programas_por_nivel!$A$33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Programas_por_nivel!$B$33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DD-45C5-83DA-4841335357DA}"/>
            </c:ext>
          </c:extLst>
        </c:ser>
        <c:ser>
          <c:idx val="1"/>
          <c:order val="1"/>
          <c:tx>
            <c:strRef>
              <c:f>Programas_por_nivel!$C$32</c:f>
              <c:strCache>
                <c:ptCount val="1"/>
                <c:pt idx="0">
                  <c:v>Maestría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Programas_por_nivel!$A$33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Programas_por_nivel!$C$33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BDD-45C5-83DA-4841335357DA}"/>
            </c:ext>
          </c:extLst>
        </c:ser>
        <c:ser>
          <c:idx val="2"/>
          <c:order val="2"/>
          <c:tx>
            <c:strRef>
              <c:f>Programas_por_nivel!$D$32</c:f>
              <c:strCache>
                <c:ptCount val="1"/>
                <c:pt idx="0">
                  <c:v>Especialización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Programas_por_nivel!$A$33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Programas_por_nivel!$D$33</c:f>
              <c:numCache>
                <c:formatCode>General</c:formatCode>
                <c:ptCount val="1"/>
                <c:pt idx="0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BDD-45C5-83DA-4841335357DA}"/>
            </c:ext>
          </c:extLst>
        </c:ser>
        <c:ser>
          <c:idx val="3"/>
          <c:order val="3"/>
          <c:tx>
            <c:strRef>
              <c:f>Programas_por_nivel!$E$32</c:f>
              <c:strCache>
                <c:ptCount val="1"/>
                <c:pt idx="0">
                  <c:v>Profesional Universitario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hade val="51000"/>
                    <a:satMod val="130000"/>
                  </a:schemeClr>
                </a:gs>
                <a:gs pos="80000">
                  <a:schemeClr val="accent4">
                    <a:shade val="93000"/>
                    <a:satMod val="130000"/>
                  </a:schemeClr>
                </a:gs>
                <a:gs pos="100000">
                  <a:schemeClr val="accent4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Programas_por_nivel!$A$33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Programas_por_nivel!$E$33</c:f>
              <c:numCache>
                <c:formatCode>General</c:formatCode>
                <c:ptCount val="1"/>
                <c:pt idx="0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BDD-45C5-83DA-4841335357DA}"/>
            </c:ext>
          </c:extLst>
        </c:ser>
        <c:ser>
          <c:idx val="4"/>
          <c:order val="4"/>
          <c:tx>
            <c:strRef>
              <c:f>Programas_por_nivel!$F$32</c:f>
              <c:strCache>
                <c:ptCount val="1"/>
                <c:pt idx="0">
                  <c:v>Tecnológico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hade val="51000"/>
                    <a:satMod val="130000"/>
                  </a:schemeClr>
                </a:gs>
                <a:gs pos="80000">
                  <a:schemeClr val="accent5">
                    <a:shade val="93000"/>
                    <a:satMod val="130000"/>
                  </a:schemeClr>
                </a:gs>
                <a:gs pos="100000">
                  <a:schemeClr val="accent5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Programas_por_nivel!$A$33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Programas_por_nivel!$F$33</c:f>
              <c:numCache>
                <c:formatCode>General</c:formatCode>
                <c:ptCount val="1"/>
                <c:pt idx="0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BDD-45C5-83DA-4841335357DA}"/>
            </c:ext>
          </c:extLst>
        </c:ser>
        <c:ser>
          <c:idx val="5"/>
          <c:order val="5"/>
          <c:tx>
            <c:strRef>
              <c:f>Programas_por_nivel!$G$32</c:f>
              <c:strCache>
                <c:ptCount val="1"/>
                <c:pt idx="0">
                  <c:v>Técnico Profesional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hade val="51000"/>
                    <a:satMod val="130000"/>
                  </a:schemeClr>
                </a:gs>
                <a:gs pos="80000">
                  <a:schemeClr val="accent6">
                    <a:shade val="93000"/>
                    <a:satMod val="130000"/>
                  </a:schemeClr>
                </a:gs>
                <a:gs pos="100000">
                  <a:schemeClr val="accent6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Programas_por_nivel!$A$33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Programas_por_nivel!$G$33</c:f>
              <c:numCache>
                <c:formatCode>General</c:formatCode>
                <c:ptCount val="1"/>
                <c:pt idx="0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BDD-45C5-83DA-4841335357D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504566863"/>
        <c:axId val="1504557743"/>
        <c:extLst>
          <c:ext xmlns:c15="http://schemas.microsoft.com/office/drawing/2012/chart" uri="{02D57815-91ED-43cb-92C2-25804820EDAC}">
            <c15:filteredBarSeries>
              <c15:ser>
                <c:idx val="6"/>
                <c:order val="6"/>
                <c:tx>
                  <c:strRef>
                    <c:extLst>
                      <c:ext uri="{02D57815-91ED-43cb-92C2-25804820EDAC}">
                        <c15:formulaRef>
                          <c15:sqref>Programas_por_nivel!$H$32</c15:sqref>
                        </c15:formulaRef>
                      </c:ext>
                    </c:extLst>
                    <c:strCache>
                      <c:ptCount val="1"/>
                      <c:pt idx="0">
                        <c:v>Total Programas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1">
                          <a:lumMod val="60000"/>
                          <a:shade val="51000"/>
                          <a:satMod val="130000"/>
                        </a:schemeClr>
                      </a:gs>
                      <a:gs pos="80000">
                        <a:schemeClr val="accent1">
                          <a:lumMod val="60000"/>
                          <a:shade val="93000"/>
                          <a:satMod val="130000"/>
                        </a:schemeClr>
                      </a:gs>
                      <a:gs pos="100000">
                        <a:schemeClr val="accent1">
                          <a:lumMod val="60000"/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  <a:scene3d>
                    <a:camera prst="orthographicFront">
                      <a:rot lat="0" lon="0" rev="0"/>
                    </a:camera>
                    <a:lightRig rig="threePt" dir="t">
                      <a:rot lat="0" lon="0" rev="1200000"/>
                    </a:lightRig>
                  </a:scene3d>
                  <a:sp3d>
                    <a:bevelT w="63500" h="25400"/>
                  </a:sp3d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CO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Programas_por_nivel!$A$33</c15:sqref>
                        </c15:formulaRef>
                      </c:ext>
                    </c:extLst>
                    <c:strCache>
                      <c:ptCount val="1"/>
                      <c:pt idx="0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Programas_por_nivel!$H$33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23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6-8BDD-45C5-83DA-4841335357DA}"/>
                  </c:ext>
                </c:extLst>
              </c15:ser>
            </c15:filteredBarSeries>
          </c:ext>
        </c:extLst>
      </c:barChart>
      <c:catAx>
        <c:axId val="15045668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504557743"/>
        <c:crosses val="autoZero"/>
        <c:auto val="1"/>
        <c:lblAlgn val="ctr"/>
        <c:lblOffset val="100"/>
        <c:noMultiLvlLbl val="0"/>
      </c:catAx>
      <c:valAx>
        <c:axId val="15045577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50456686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4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590550</xdr:colOff>
      <xdr:row>4</xdr:row>
      <xdr:rowOff>128587</xdr:rowOff>
    </xdr:from>
    <xdr:to>
      <xdr:col>20</xdr:col>
      <xdr:colOff>590550</xdr:colOff>
      <xdr:row>18</xdr:row>
      <xdr:rowOff>42862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690AD8A4-9F04-0A78-34CE-16B770C8DE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19049</xdr:colOff>
      <xdr:row>4</xdr:row>
      <xdr:rowOff>166687</xdr:rowOff>
    </xdr:from>
    <xdr:to>
      <xdr:col>18</xdr:col>
      <xdr:colOff>180975</xdr:colOff>
      <xdr:row>20</xdr:row>
      <xdr:rowOff>95250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B6418B52-7806-32F3-1C6C-774BFD907B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38100</xdr:colOff>
      <xdr:row>22</xdr:row>
      <xdr:rowOff>23812</xdr:rowOff>
    </xdr:from>
    <xdr:to>
      <xdr:col>15</xdr:col>
      <xdr:colOff>38100</xdr:colOff>
      <xdr:row>32</xdr:row>
      <xdr:rowOff>309562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8B5668F1-FE2B-0AC0-927D-5A81F4F6B2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66674</xdr:colOff>
      <xdr:row>11</xdr:row>
      <xdr:rowOff>33336</xdr:rowOff>
    </xdr:from>
    <xdr:to>
      <xdr:col>6</xdr:col>
      <xdr:colOff>142875</xdr:colOff>
      <xdr:row>29</xdr:row>
      <xdr:rowOff>9525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9E83F97-5DD1-1E92-D3E5-3755769237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1924048</xdr:colOff>
      <xdr:row>35</xdr:row>
      <xdr:rowOff>9526</xdr:rowOff>
    </xdr:from>
    <xdr:to>
      <xdr:col>7</xdr:col>
      <xdr:colOff>76199</xdr:colOff>
      <xdr:row>50</xdr:row>
      <xdr:rowOff>180976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DC774A3F-DCFE-8575-0A05-A869E5E8CB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2">
  <rv s="0">
    <v>0</v>
    <v>5</v>
  </rv>
  <rv s="0">
    <v>1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C1665C-0FF1-4847-AC93-27C3B0CC4193}">
  <dimension ref="A1:Q80"/>
  <sheetViews>
    <sheetView tabSelected="1" workbookViewId="0">
      <selection activeCell="C6" sqref="C6"/>
    </sheetView>
  </sheetViews>
  <sheetFormatPr baseColWidth="10" defaultRowHeight="14.5" x14ac:dyDescent="0.35"/>
  <cols>
    <col min="1" max="1" width="28.54296875" customWidth="1"/>
    <col min="2" max="2" width="26.54296875" customWidth="1"/>
    <col min="3" max="3" width="14.54296875" customWidth="1"/>
    <col min="5" max="5" width="20.453125" customWidth="1"/>
    <col min="6" max="6" width="18.1796875" customWidth="1"/>
    <col min="7" max="7" width="15.26953125" customWidth="1"/>
    <col min="8" max="8" width="18" customWidth="1"/>
  </cols>
  <sheetData>
    <row r="1" spans="1:17" ht="45" customHeight="1" x14ac:dyDescent="0.35">
      <c r="A1" s="15" t="e" vm="1">
        <v>#VALUE!</v>
      </c>
      <c r="B1" s="13" t="e" vm="2">
        <v>#VALUE!</v>
      </c>
      <c r="C1" s="9" t="s">
        <v>85</v>
      </c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</row>
    <row r="2" spans="1:17" ht="48.75" customHeight="1" x14ac:dyDescent="0.35">
      <c r="A2" s="16"/>
      <c r="B2" s="14"/>
      <c r="C2" s="11" t="s">
        <v>84</v>
      </c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</row>
    <row r="5" spans="1:17" x14ac:dyDescent="0.35">
      <c r="A5" s="4" t="s">
        <v>34</v>
      </c>
    </row>
    <row r="6" spans="1:17" s="3" customFormat="1" ht="27.75" customHeight="1" x14ac:dyDescent="0.35">
      <c r="A6" s="3" t="s">
        <v>0</v>
      </c>
      <c r="B6" s="3" t="s">
        <v>1</v>
      </c>
      <c r="C6" s="3" t="s">
        <v>2</v>
      </c>
      <c r="D6" s="3" t="s">
        <v>3</v>
      </c>
      <c r="E6" s="3" t="s">
        <v>4</v>
      </c>
      <c r="F6" s="3" t="s">
        <v>5</v>
      </c>
      <c r="G6" s="3" t="s">
        <v>6</v>
      </c>
      <c r="H6" s="3" t="s">
        <v>7</v>
      </c>
    </row>
    <row r="7" spans="1:17" x14ac:dyDescent="0.35">
      <c r="A7" t="s">
        <v>8</v>
      </c>
      <c r="B7">
        <v>7</v>
      </c>
      <c r="C7" t="s">
        <v>32</v>
      </c>
      <c r="D7">
        <v>1</v>
      </c>
      <c r="E7" t="s">
        <v>32</v>
      </c>
      <c r="F7">
        <v>2</v>
      </c>
      <c r="G7">
        <v>2</v>
      </c>
      <c r="H7">
        <v>2</v>
      </c>
    </row>
    <row r="8" spans="1:17" x14ac:dyDescent="0.35">
      <c r="A8" t="s">
        <v>9</v>
      </c>
      <c r="B8">
        <v>3</v>
      </c>
      <c r="C8" t="s">
        <v>32</v>
      </c>
      <c r="D8" t="s">
        <v>32</v>
      </c>
      <c r="E8">
        <v>2</v>
      </c>
      <c r="F8">
        <v>1</v>
      </c>
      <c r="G8" t="s">
        <v>32</v>
      </c>
      <c r="H8" t="s">
        <v>32</v>
      </c>
    </row>
    <row r="9" spans="1:17" x14ac:dyDescent="0.35">
      <c r="A9" t="s">
        <v>10</v>
      </c>
      <c r="B9">
        <v>6</v>
      </c>
      <c r="C9">
        <v>1</v>
      </c>
      <c r="D9">
        <v>1</v>
      </c>
      <c r="E9">
        <v>3</v>
      </c>
      <c r="F9">
        <v>1</v>
      </c>
      <c r="G9" t="s">
        <v>32</v>
      </c>
      <c r="H9" t="s">
        <v>32</v>
      </c>
    </row>
    <row r="10" spans="1:17" x14ac:dyDescent="0.35">
      <c r="A10" t="s">
        <v>11</v>
      </c>
      <c r="B10">
        <v>2</v>
      </c>
      <c r="C10" t="s">
        <v>32</v>
      </c>
      <c r="D10" t="s">
        <v>32</v>
      </c>
      <c r="E10">
        <v>1</v>
      </c>
      <c r="F10">
        <v>1</v>
      </c>
      <c r="G10" t="s">
        <v>32</v>
      </c>
      <c r="H10" t="s">
        <v>32</v>
      </c>
    </row>
    <row r="11" spans="1:17" x14ac:dyDescent="0.35">
      <c r="A11" t="s">
        <v>12</v>
      </c>
      <c r="B11">
        <v>3</v>
      </c>
      <c r="C11" t="s">
        <v>32</v>
      </c>
      <c r="D11" t="s">
        <v>32</v>
      </c>
      <c r="E11" t="s">
        <v>32</v>
      </c>
      <c r="F11">
        <v>1</v>
      </c>
      <c r="G11">
        <v>1</v>
      </c>
      <c r="H11">
        <v>1</v>
      </c>
    </row>
    <row r="12" spans="1:17" x14ac:dyDescent="0.35">
      <c r="A12" t="s">
        <v>13</v>
      </c>
      <c r="B12">
        <v>2</v>
      </c>
      <c r="C12" t="s">
        <v>32</v>
      </c>
      <c r="D12" t="s">
        <v>32</v>
      </c>
      <c r="E12" t="s">
        <v>32</v>
      </c>
      <c r="F12" t="s">
        <v>32</v>
      </c>
      <c r="G12">
        <v>2</v>
      </c>
      <c r="H12" t="s">
        <v>32</v>
      </c>
    </row>
    <row r="13" spans="1:17" x14ac:dyDescent="0.35">
      <c r="A13" t="s">
        <v>33</v>
      </c>
      <c r="B13">
        <v>23</v>
      </c>
      <c r="C13">
        <v>1</v>
      </c>
      <c r="D13">
        <v>2</v>
      </c>
      <c r="E13">
        <v>6</v>
      </c>
      <c r="F13">
        <v>6</v>
      </c>
      <c r="G13">
        <v>5</v>
      </c>
      <c r="H13">
        <v>3</v>
      </c>
    </row>
    <row r="18" spans="1:7" x14ac:dyDescent="0.35">
      <c r="A18" s="4" t="s">
        <v>42</v>
      </c>
    </row>
    <row r="19" spans="1:7" x14ac:dyDescent="0.35">
      <c r="A19" s="6" t="s">
        <v>0</v>
      </c>
      <c r="B19" t="s">
        <v>35</v>
      </c>
      <c r="C19" s="19" t="s">
        <v>36</v>
      </c>
      <c r="D19" s="19"/>
      <c r="E19" s="19"/>
      <c r="F19" s="5"/>
      <c r="G19" s="5"/>
    </row>
    <row r="20" spans="1:7" x14ac:dyDescent="0.35">
      <c r="A20" s="6" t="s">
        <v>8</v>
      </c>
      <c r="B20" s="7" t="s">
        <v>3</v>
      </c>
      <c r="C20" s="17" t="s">
        <v>37</v>
      </c>
      <c r="D20" s="17"/>
      <c r="E20" s="17"/>
      <c r="F20" s="17"/>
      <c r="G20" s="17"/>
    </row>
    <row r="21" spans="1:7" x14ac:dyDescent="0.35">
      <c r="A21" s="6"/>
      <c r="B21" s="7" t="s">
        <v>38</v>
      </c>
      <c r="C21" s="17" t="s">
        <v>43</v>
      </c>
      <c r="D21" s="17"/>
      <c r="E21" s="17"/>
      <c r="F21" s="17"/>
      <c r="G21" s="17"/>
    </row>
    <row r="22" spans="1:7" x14ac:dyDescent="0.35">
      <c r="A22" s="6"/>
      <c r="B22" s="7" t="s">
        <v>38</v>
      </c>
      <c r="C22" s="17" t="s">
        <v>44</v>
      </c>
      <c r="D22" s="17"/>
      <c r="E22" s="17"/>
      <c r="F22" s="17"/>
      <c r="G22" s="17"/>
    </row>
    <row r="23" spans="1:7" x14ac:dyDescent="0.35">
      <c r="A23" s="6"/>
      <c r="B23" s="7" t="s">
        <v>6</v>
      </c>
      <c r="C23" s="17" t="s">
        <v>47</v>
      </c>
      <c r="D23" s="17"/>
      <c r="E23" s="17"/>
      <c r="F23" s="17"/>
      <c r="G23" s="17"/>
    </row>
    <row r="24" spans="1:7" x14ac:dyDescent="0.35">
      <c r="A24" s="6"/>
      <c r="B24" s="7" t="s">
        <v>6</v>
      </c>
      <c r="C24" s="17" t="s">
        <v>48</v>
      </c>
      <c r="D24" s="17"/>
      <c r="E24" s="17"/>
      <c r="F24" s="17"/>
      <c r="G24" s="17"/>
    </row>
    <row r="25" spans="1:7" x14ac:dyDescent="0.35">
      <c r="A25" s="6"/>
      <c r="B25" s="7" t="s">
        <v>7</v>
      </c>
      <c r="C25" s="17" t="s">
        <v>49</v>
      </c>
      <c r="D25" s="17"/>
      <c r="E25" s="17"/>
      <c r="F25" s="17"/>
      <c r="G25" s="17"/>
    </row>
    <row r="26" spans="1:7" x14ac:dyDescent="0.35">
      <c r="A26" s="6"/>
      <c r="B26" s="7" t="s">
        <v>7</v>
      </c>
      <c r="C26" s="17" t="s">
        <v>50</v>
      </c>
      <c r="D26" s="17"/>
      <c r="E26" s="17"/>
      <c r="F26" s="17"/>
      <c r="G26" s="17"/>
    </row>
    <row r="27" spans="1:7" ht="29" x14ac:dyDescent="0.35">
      <c r="A27" s="6" t="s">
        <v>9</v>
      </c>
      <c r="B27" s="7" t="s">
        <v>4</v>
      </c>
      <c r="C27" s="17" t="s">
        <v>45</v>
      </c>
      <c r="D27" s="17"/>
      <c r="E27" s="17"/>
      <c r="F27" s="17"/>
      <c r="G27" s="17"/>
    </row>
    <row r="28" spans="1:7" x14ac:dyDescent="0.35">
      <c r="A28" s="6"/>
      <c r="B28" s="7" t="s">
        <v>4</v>
      </c>
      <c r="C28" s="17" t="s">
        <v>46</v>
      </c>
      <c r="D28" s="17"/>
      <c r="E28" s="17"/>
      <c r="F28" s="17"/>
      <c r="G28" s="17"/>
    </row>
    <row r="29" spans="1:7" x14ac:dyDescent="0.35">
      <c r="A29" s="6"/>
      <c r="B29" s="7" t="s">
        <v>38</v>
      </c>
      <c r="C29" s="17" t="s">
        <v>24</v>
      </c>
      <c r="D29" s="17"/>
      <c r="E29" s="17"/>
      <c r="F29" s="17"/>
      <c r="G29" s="17"/>
    </row>
    <row r="30" spans="1:7" x14ac:dyDescent="0.35">
      <c r="A30" s="6" t="s">
        <v>10</v>
      </c>
      <c r="B30" s="7" t="s">
        <v>2</v>
      </c>
      <c r="C30" s="17" t="s">
        <v>39</v>
      </c>
      <c r="D30" s="17"/>
      <c r="E30" s="17"/>
      <c r="F30" s="17"/>
      <c r="G30" s="17"/>
    </row>
    <row r="31" spans="1:7" x14ac:dyDescent="0.35">
      <c r="A31" s="6"/>
      <c r="B31" s="7" t="s">
        <v>3</v>
      </c>
      <c r="C31" s="17" t="s">
        <v>39</v>
      </c>
      <c r="D31" s="17"/>
      <c r="E31" s="17"/>
      <c r="F31" s="17"/>
      <c r="G31" s="17"/>
    </row>
    <row r="32" spans="1:7" ht="28.5" customHeight="1" x14ac:dyDescent="0.35">
      <c r="A32" s="6"/>
      <c r="B32" s="7" t="s">
        <v>4</v>
      </c>
      <c r="C32" s="18" t="s">
        <v>51</v>
      </c>
      <c r="D32" s="18"/>
      <c r="E32" s="18"/>
      <c r="F32" s="18"/>
      <c r="G32" s="18"/>
    </row>
    <row r="33" spans="1:7" ht="28.5" customHeight="1" x14ac:dyDescent="0.35">
      <c r="A33" s="6"/>
      <c r="B33" s="7" t="s">
        <v>4</v>
      </c>
      <c r="C33" s="18" t="s">
        <v>39</v>
      </c>
      <c r="D33" s="18"/>
      <c r="E33" s="18"/>
      <c r="F33" s="18"/>
      <c r="G33" s="18"/>
    </row>
    <row r="34" spans="1:7" ht="28.5" customHeight="1" x14ac:dyDescent="0.35">
      <c r="A34" s="6"/>
      <c r="B34" s="7" t="s">
        <v>4</v>
      </c>
      <c r="C34" s="18" t="s">
        <v>52</v>
      </c>
      <c r="D34" s="18"/>
      <c r="E34" s="18"/>
      <c r="F34" s="18"/>
      <c r="G34" s="18"/>
    </row>
    <row r="35" spans="1:7" x14ac:dyDescent="0.35">
      <c r="A35" s="6"/>
      <c r="B35" s="7" t="s">
        <v>38</v>
      </c>
      <c r="C35" s="17" t="s">
        <v>22</v>
      </c>
      <c r="D35" s="17"/>
      <c r="E35" s="17"/>
      <c r="F35" s="17"/>
      <c r="G35" s="17"/>
    </row>
    <row r="36" spans="1:7" ht="29" x14ac:dyDescent="0.35">
      <c r="A36" s="6" t="s">
        <v>11</v>
      </c>
      <c r="B36" s="7" t="s">
        <v>4</v>
      </c>
      <c r="C36" s="17" t="s">
        <v>40</v>
      </c>
      <c r="D36" s="17"/>
      <c r="E36" s="17"/>
      <c r="F36" s="17"/>
      <c r="G36" s="17"/>
    </row>
    <row r="37" spans="1:7" x14ac:dyDescent="0.35">
      <c r="A37" s="6"/>
      <c r="B37" s="7" t="s">
        <v>38</v>
      </c>
      <c r="C37" s="17" t="s">
        <v>22</v>
      </c>
      <c r="D37" s="17"/>
      <c r="E37" s="17"/>
      <c r="F37" s="17"/>
      <c r="G37" s="17"/>
    </row>
    <row r="38" spans="1:7" x14ac:dyDescent="0.35">
      <c r="A38" s="6" t="s">
        <v>26</v>
      </c>
      <c r="B38" s="7" t="s">
        <v>38</v>
      </c>
      <c r="C38" s="17" t="s">
        <v>22</v>
      </c>
      <c r="D38" s="17"/>
      <c r="E38" s="17"/>
      <c r="F38" s="17"/>
      <c r="G38" s="17"/>
    </row>
    <row r="39" spans="1:7" x14ac:dyDescent="0.35">
      <c r="A39" s="6"/>
      <c r="B39" s="7" t="s">
        <v>6</v>
      </c>
      <c r="C39" s="17" t="s">
        <v>27</v>
      </c>
      <c r="D39" s="17"/>
      <c r="E39" s="17"/>
      <c r="F39" s="17"/>
      <c r="G39" s="17"/>
    </row>
    <row r="40" spans="1:7" x14ac:dyDescent="0.35">
      <c r="A40" s="6"/>
      <c r="B40" s="7" t="s">
        <v>7</v>
      </c>
      <c r="C40" s="17" t="s">
        <v>41</v>
      </c>
      <c r="D40" s="17"/>
      <c r="E40" s="17"/>
      <c r="F40" s="17"/>
      <c r="G40" s="17"/>
    </row>
    <row r="41" spans="1:7" ht="29.25" customHeight="1" x14ac:dyDescent="0.35">
      <c r="A41" s="6" t="s">
        <v>13</v>
      </c>
      <c r="B41" s="7" t="s">
        <v>6</v>
      </c>
      <c r="C41" s="18" t="s">
        <v>54</v>
      </c>
      <c r="D41" s="18"/>
      <c r="E41" s="18"/>
      <c r="F41" s="18"/>
      <c r="G41" s="18"/>
    </row>
    <row r="42" spans="1:7" x14ac:dyDescent="0.35">
      <c r="A42" s="6"/>
      <c r="B42" s="7" t="s">
        <v>6</v>
      </c>
      <c r="C42" s="18" t="s">
        <v>53</v>
      </c>
      <c r="D42" s="18"/>
      <c r="E42" s="18"/>
      <c r="F42" s="18"/>
      <c r="G42" s="18"/>
    </row>
    <row r="45" spans="1:7" x14ac:dyDescent="0.35">
      <c r="A45" s="4" t="s">
        <v>61</v>
      </c>
    </row>
    <row r="46" spans="1:7" x14ac:dyDescent="0.35">
      <c r="A46" t="s">
        <v>55</v>
      </c>
    </row>
    <row r="48" spans="1:7" x14ac:dyDescent="0.35">
      <c r="A48" t="s">
        <v>0</v>
      </c>
      <c r="B48" t="s">
        <v>14</v>
      </c>
      <c r="C48" t="s">
        <v>15</v>
      </c>
      <c r="D48" t="s">
        <v>16</v>
      </c>
      <c r="E48" t="s">
        <v>17</v>
      </c>
    </row>
    <row r="49" spans="1:5" x14ac:dyDescent="0.35">
      <c r="A49" t="s">
        <v>8</v>
      </c>
      <c r="B49" t="s">
        <v>18</v>
      </c>
      <c r="C49" t="s">
        <v>19</v>
      </c>
      <c r="D49">
        <v>1751</v>
      </c>
      <c r="E49">
        <v>210</v>
      </c>
    </row>
    <row r="50" spans="1:5" x14ac:dyDescent="0.35">
      <c r="A50" t="s">
        <v>8</v>
      </c>
      <c r="B50" t="s">
        <v>56</v>
      </c>
      <c r="C50" t="s">
        <v>19</v>
      </c>
      <c r="D50" t="s">
        <v>32</v>
      </c>
      <c r="E50" t="s">
        <v>32</v>
      </c>
    </row>
    <row r="51" spans="1:5" x14ac:dyDescent="0.35">
      <c r="A51" t="s">
        <v>8</v>
      </c>
      <c r="B51" t="s">
        <v>20</v>
      </c>
      <c r="C51" t="s">
        <v>19</v>
      </c>
      <c r="D51">
        <v>913</v>
      </c>
      <c r="E51">
        <v>57</v>
      </c>
    </row>
    <row r="52" spans="1:5" x14ac:dyDescent="0.35">
      <c r="A52" t="s">
        <v>21</v>
      </c>
      <c r="B52" t="s">
        <v>22</v>
      </c>
      <c r="C52" t="s">
        <v>19</v>
      </c>
      <c r="D52">
        <v>887</v>
      </c>
      <c r="E52">
        <v>18</v>
      </c>
    </row>
    <row r="53" spans="1:5" x14ac:dyDescent="0.35">
      <c r="A53" t="s">
        <v>23</v>
      </c>
      <c r="B53" t="s">
        <v>24</v>
      </c>
      <c r="C53" t="s">
        <v>19</v>
      </c>
      <c r="D53">
        <v>184</v>
      </c>
      <c r="E53">
        <v>14</v>
      </c>
    </row>
    <row r="54" spans="1:5" x14ac:dyDescent="0.35">
      <c r="A54" t="s">
        <v>25</v>
      </c>
      <c r="B54" t="s">
        <v>22</v>
      </c>
      <c r="C54" t="s">
        <v>19</v>
      </c>
      <c r="D54">
        <v>584</v>
      </c>
      <c r="E54">
        <v>25</v>
      </c>
    </row>
    <row r="55" spans="1:5" x14ac:dyDescent="0.35">
      <c r="A55" t="s">
        <v>26</v>
      </c>
      <c r="B55" t="s">
        <v>22</v>
      </c>
      <c r="C55" t="s">
        <v>19</v>
      </c>
      <c r="D55">
        <v>21</v>
      </c>
      <c r="E55">
        <v>13</v>
      </c>
    </row>
    <row r="56" spans="1:5" x14ac:dyDescent="0.35">
      <c r="A56" t="s">
        <v>26</v>
      </c>
      <c r="B56" t="s">
        <v>27</v>
      </c>
      <c r="C56" t="s">
        <v>6</v>
      </c>
      <c r="D56">
        <v>82</v>
      </c>
      <c r="E56">
        <v>9</v>
      </c>
    </row>
    <row r="57" spans="1:5" x14ac:dyDescent="0.35">
      <c r="A57" t="s">
        <v>13</v>
      </c>
      <c r="B57" t="s">
        <v>28</v>
      </c>
      <c r="C57" t="s">
        <v>6</v>
      </c>
      <c r="D57">
        <v>281</v>
      </c>
      <c r="E57">
        <v>20</v>
      </c>
    </row>
    <row r="58" spans="1:5" x14ac:dyDescent="0.35">
      <c r="A58" t="s">
        <v>13</v>
      </c>
      <c r="B58" t="s">
        <v>29</v>
      </c>
      <c r="C58" t="s">
        <v>6</v>
      </c>
      <c r="D58">
        <v>44</v>
      </c>
      <c r="E58">
        <v>7</v>
      </c>
    </row>
    <row r="59" spans="1:5" x14ac:dyDescent="0.35">
      <c r="A59" t="s">
        <v>26</v>
      </c>
      <c r="B59" t="s">
        <v>30</v>
      </c>
      <c r="C59" t="s">
        <v>57</v>
      </c>
      <c r="D59">
        <v>188</v>
      </c>
      <c r="E59">
        <v>15</v>
      </c>
    </row>
    <row r="60" spans="1:5" x14ac:dyDescent="0.35">
      <c r="A60" t="s">
        <v>21</v>
      </c>
      <c r="B60" t="s">
        <v>31</v>
      </c>
      <c r="C60" t="s">
        <v>4</v>
      </c>
      <c r="D60">
        <v>25</v>
      </c>
      <c r="E60">
        <v>7</v>
      </c>
    </row>
    <row r="61" spans="1:5" x14ac:dyDescent="0.35">
      <c r="A61" t="s">
        <v>25</v>
      </c>
      <c r="B61" t="s">
        <v>58</v>
      </c>
      <c r="C61" t="s">
        <v>4</v>
      </c>
      <c r="D61" t="s">
        <v>32</v>
      </c>
      <c r="E61" t="s">
        <v>32</v>
      </c>
    </row>
    <row r="62" spans="1:5" x14ac:dyDescent="0.35">
      <c r="A62" t="s">
        <v>59</v>
      </c>
      <c r="D62">
        <f>SUM(D49:D61)</f>
        <v>4960</v>
      </c>
      <c r="E62">
        <v>395</v>
      </c>
    </row>
    <row r="64" spans="1:5" x14ac:dyDescent="0.35">
      <c r="A64" s="4" t="s">
        <v>62</v>
      </c>
    </row>
    <row r="65" spans="1:2" x14ac:dyDescent="0.35">
      <c r="A65" t="s">
        <v>60</v>
      </c>
    </row>
    <row r="68" spans="1:2" x14ac:dyDescent="0.35">
      <c r="A68" s="4" t="s">
        <v>81</v>
      </c>
    </row>
    <row r="70" spans="1:2" x14ac:dyDescent="0.35">
      <c r="A70" t="s">
        <v>63</v>
      </c>
      <c r="B70" t="s">
        <v>64</v>
      </c>
    </row>
    <row r="71" spans="1:2" ht="29" x14ac:dyDescent="0.35">
      <c r="A71" s="3" t="s">
        <v>65</v>
      </c>
      <c r="B71" s="8">
        <v>6</v>
      </c>
    </row>
    <row r="72" spans="1:2" ht="29" x14ac:dyDescent="0.35">
      <c r="A72" s="3" t="s">
        <v>66</v>
      </c>
      <c r="B72" s="8">
        <v>23</v>
      </c>
    </row>
    <row r="73" spans="1:2" ht="29" x14ac:dyDescent="0.35">
      <c r="A73" s="3" t="s">
        <v>67</v>
      </c>
      <c r="B73" s="8">
        <v>12</v>
      </c>
    </row>
    <row r="74" spans="1:2" ht="29" x14ac:dyDescent="0.35">
      <c r="A74" s="3" t="s">
        <v>68</v>
      </c>
      <c r="B74" s="8" t="s">
        <v>69</v>
      </c>
    </row>
    <row r="75" spans="1:2" x14ac:dyDescent="0.35">
      <c r="A75" s="3" t="s">
        <v>70</v>
      </c>
      <c r="B75" s="8" t="s">
        <v>71</v>
      </c>
    </row>
    <row r="76" spans="1:2" ht="29" x14ac:dyDescent="0.35">
      <c r="A76" s="3" t="s">
        <v>72</v>
      </c>
      <c r="B76" s="8" t="s">
        <v>73</v>
      </c>
    </row>
    <row r="77" spans="1:2" ht="29" x14ac:dyDescent="0.35">
      <c r="A77" s="3" t="s">
        <v>74</v>
      </c>
      <c r="B77" s="8" t="s">
        <v>75</v>
      </c>
    </row>
    <row r="78" spans="1:2" ht="29" x14ac:dyDescent="0.35">
      <c r="A78" s="3" t="s">
        <v>76</v>
      </c>
      <c r="B78" s="8" t="s">
        <v>77</v>
      </c>
    </row>
    <row r="79" spans="1:2" ht="29" x14ac:dyDescent="0.35">
      <c r="A79" s="3" t="s">
        <v>78</v>
      </c>
      <c r="B79" s="8" t="s">
        <v>79</v>
      </c>
    </row>
    <row r="80" spans="1:2" ht="29" x14ac:dyDescent="0.35">
      <c r="A80" s="3" t="s">
        <v>80</v>
      </c>
      <c r="B80" s="8" t="s">
        <v>82</v>
      </c>
    </row>
  </sheetData>
  <mergeCells count="26">
    <mergeCell ref="C30:G30"/>
    <mergeCell ref="C31:G31"/>
    <mergeCell ref="C32:G32"/>
    <mergeCell ref="C42:G42"/>
    <mergeCell ref="C36:G36"/>
    <mergeCell ref="C37:G37"/>
    <mergeCell ref="C38:G38"/>
    <mergeCell ref="C39:G39"/>
    <mergeCell ref="C40:G40"/>
    <mergeCell ref="C41:G41"/>
    <mergeCell ref="B1:B2"/>
    <mergeCell ref="A1:A2"/>
    <mergeCell ref="C35:G35"/>
    <mergeCell ref="C28:G28"/>
    <mergeCell ref="C33:G33"/>
    <mergeCell ref="C34:G34"/>
    <mergeCell ref="C19:E19"/>
    <mergeCell ref="C20:G20"/>
    <mergeCell ref="C21:G21"/>
    <mergeCell ref="C23:G23"/>
    <mergeCell ref="C26:G26"/>
    <mergeCell ref="C22:G22"/>
    <mergeCell ref="C24:G24"/>
    <mergeCell ref="C25:G25"/>
    <mergeCell ref="C27:G27"/>
    <mergeCell ref="C29:G29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H33"/>
  <sheetViews>
    <sheetView workbookViewId="0">
      <selection activeCell="H21" sqref="H21"/>
    </sheetView>
  </sheetViews>
  <sheetFormatPr baseColWidth="10" defaultColWidth="9.1796875" defaultRowHeight="14.5" x14ac:dyDescent="0.35"/>
  <cols>
    <col min="1" max="1" width="35.1796875" customWidth="1"/>
    <col min="2" max="2" width="14.26953125" customWidth="1"/>
    <col min="4" max="4" width="17.1796875" customWidth="1"/>
    <col min="5" max="5" width="15.26953125" customWidth="1"/>
    <col min="6" max="6" width="16.54296875" customWidth="1"/>
    <col min="7" max="7" width="17.81640625" customWidth="1"/>
    <col min="8" max="8" width="26.1796875" customWidth="1"/>
  </cols>
  <sheetData>
    <row r="3" spans="1:8" s="3" customFormat="1" ht="27.75" customHeight="1" x14ac:dyDescent="0.35">
      <c r="A3" s="2" t="s">
        <v>0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2" t="s">
        <v>1</v>
      </c>
    </row>
    <row r="4" spans="1:8" x14ac:dyDescent="0.35">
      <c r="A4" t="s">
        <v>8</v>
      </c>
      <c r="B4">
        <v>0</v>
      </c>
      <c r="C4">
        <v>1</v>
      </c>
      <c r="D4">
        <v>0</v>
      </c>
      <c r="E4">
        <v>2</v>
      </c>
      <c r="F4">
        <v>2</v>
      </c>
      <c r="G4">
        <v>2</v>
      </c>
      <c r="H4">
        <v>6</v>
      </c>
    </row>
    <row r="5" spans="1:8" x14ac:dyDescent="0.35">
      <c r="A5" t="s">
        <v>9</v>
      </c>
      <c r="B5">
        <v>0</v>
      </c>
      <c r="C5">
        <v>0</v>
      </c>
      <c r="D5">
        <v>2</v>
      </c>
      <c r="E5">
        <v>1</v>
      </c>
      <c r="F5">
        <v>0</v>
      </c>
      <c r="G5">
        <v>0</v>
      </c>
      <c r="H5">
        <v>3</v>
      </c>
    </row>
    <row r="6" spans="1:8" x14ac:dyDescent="0.35">
      <c r="A6" t="s">
        <v>10</v>
      </c>
      <c r="B6">
        <v>1</v>
      </c>
      <c r="C6">
        <v>1</v>
      </c>
      <c r="D6">
        <v>3</v>
      </c>
      <c r="E6">
        <v>1</v>
      </c>
      <c r="F6">
        <v>0</v>
      </c>
      <c r="G6">
        <v>0</v>
      </c>
      <c r="H6">
        <v>6</v>
      </c>
    </row>
    <row r="7" spans="1:8" x14ac:dyDescent="0.35">
      <c r="A7" t="s">
        <v>11</v>
      </c>
      <c r="B7">
        <v>0</v>
      </c>
      <c r="C7">
        <v>0</v>
      </c>
      <c r="D7">
        <v>1</v>
      </c>
      <c r="E7">
        <v>1</v>
      </c>
      <c r="F7">
        <v>0</v>
      </c>
      <c r="G7">
        <v>0</v>
      </c>
      <c r="H7">
        <v>2</v>
      </c>
    </row>
    <row r="8" spans="1:8" x14ac:dyDescent="0.35">
      <c r="A8" t="s">
        <v>12</v>
      </c>
      <c r="B8">
        <v>0</v>
      </c>
      <c r="C8">
        <v>0</v>
      </c>
      <c r="D8">
        <v>0</v>
      </c>
      <c r="E8">
        <v>1</v>
      </c>
      <c r="F8">
        <v>1</v>
      </c>
      <c r="G8">
        <v>1</v>
      </c>
      <c r="H8">
        <v>3</v>
      </c>
    </row>
    <row r="9" spans="1:8" x14ac:dyDescent="0.35">
      <c r="A9" t="s">
        <v>13</v>
      </c>
      <c r="B9">
        <v>0</v>
      </c>
      <c r="C9">
        <v>0</v>
      </c>
      <c r="D9">
        <v>0</v>
      </c>
      <c r="E9">
        <v>0</v>
      </c>
      <c r="F9">
        <v>2</v>
      </c>
      <c r="G9">
        <v>0</v>
      </c>
      <c r="H9">
        <v>3</v>
      </c>
    </row>
    <row r="10" spans="1:8" x14ac:dyDescent="0.35">
      <c r="A10" t="s">
        <v>83</v>
      </c>
      <c r="B10">
        <f>SUM(B4:B9)</f>
        <v>1</v>
      </c>
      <c r="C10">
        <f t="shared" ref="C10:G10" si="0">SUM(C4:C9)</f>
        <v>2</v>
      </c>
      <c r="D10">
        <f t="shared" si="0"/>
        <v>6</v>
      </c>
      <c r="E10">
        <f t="shared" si="0"/>
        <v>6</v>
      </c>
      <c r="F10">
        <f t="shared" si="0"/>
        <v>5</v>
      </c>
      <c r="G10">
        <f t="shared" si="0"/>
        <v>3</v>
      </c>
    </row>
    <row r="32" spans="1:8" s="3" customFormat="1" ht="27.75" customHeight="1" x14ac:dyDescent="0.35">
      <c r="A32" s="2"/>
      <c r="B32" s="2" t="s">
        <v>2</v>
      </c>
      <c r="C32" s="2" t="s">
        <v>3</v>
      </c>
      <c r="D32" s="2" t="s">
        <v>4</v>
      </c>
      <c r="E32" s="2" t="s">
        <v>5</v>
      </c>
      <c r="F32" s="2" t="s">
        <v>6</v>
      </c>
      <c r="G32" s="2" t="s">
        <v>7</v>
      </c>
      <c r="H32" s="2" t="s">
        <v>1</v>
      </c>
    </row>
    <row r="33" spans="1:8" x14ac:dyDescent="0.35">
      <c r="A33" t="s">
        <v>83</v>
      </c>
      <c r="B33">
        <v>1</v>
      </c>
      <c r="C33">
        <v>2</v>
      </c>
      <c r="D33">
        <v>6</v>
      </c>
      <c r="E33">
        <v>6</v>
      </c>
      <c r="F33">
        <v>5</v>
      </c>
      <c r="G33">
        <v>3</v>
      </c>
      <c r="H33">
        <v>23</v>
      </c>
    </row>
  </sheetData>
  <pageMargins left="0.75" right="0.75" top="1" bottom="1" header="0.5" footer="0.5"/>
  <pageSetup paperSize="0" orientation="portrait" horizontalDpi="0" verticalDpi="0" copie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2"/>
  <sheetViews>
    <sheetView workbookViewId="0"/>
  </sheetViews>
  <sheetFormatPr baseColWidth="10" defaultColWidth="9.1796875" defaultRowHeight="14.5" x14ac:dyDescent="0.35"/>
  <cols>
    <col min="1" max="1" width="34.81640625" customWidth="1"/>
    <col min="2" max="2" width="42.26953125" customWidth="1"/>
    <col min="3" max="3" width="26" customWidth="1"/>
    <col min="4" max="4" width="22.7265625" customWidth="1"/>
    <col min="5" max="5" width="22" customWidth="1"/>
  </cols>
  <sheetData>
    <row r="1" spans="1:5" x14ac:dyDescent="0.35">
      <c r="A1" s="1" t="s">
        <v>0</v>
      </c>
      <c r="B1" s="1" t="s">
        <v>14</v>
      </c>
      <c r="C1" s="1" t="s">
        <v>15</v>
      </c>
      <c r="D1" s="1" t="s">
        <v>16</v>
      </c>
      <c r="E1" s="1" t="s">
        <v>17</v>
      </c>
    </row>
    <row r="2" spans="1:5" x14ac:dyDescent="0.35">
      <c r="A2" t="s">
        <v>8</v>
      </c>
      <c r="B2" t="s">
        <v>18</v>
      </c>
      <c r="C2" t="s">
        <v>19</v>
      </c>
      <c r="D2">
        <v>1751</v>
      </c>
      <c r="E2">
        <v>210</v>
      </c>
    </row>
    <row r="3" spans="1:5" x14ac:dyDescent="0.35">
      <c r="A3" t="s">
        <v>8</v>
      </c>
      <c r="B3" t="s">
        <v>20</v>
      </c>
      <c r="C3" t="s">
        <v>19</v>
      </c>
      <c r="D3">
        <v>913</v>
      </c>
      <c r="E3">
        <v>57</v>
      </c>
    </row>
    <row r="4" spans="1:5" x14ac:dyDescent="0.35">
      <c r="A4" t="s">
        <v>21</v>
      </c>
      <c r="B4" t="s">
        <v>22</v>
      </c>
      <c r="C4" t="s">
        <v>19</v>
      </c>
      <c r="D4">
        <v>887</v>
      </c>
      <c r="E4">
        <v>18</v>
      </c>
    </row>
    <row r="5" spans="1:5" x14ac:dyDescent="0.35">
      <c r="A5" t="s">
        <v>23</v>
      </c>
      <c r="B5" t="s">
        <v>24</v>
      </c>
      <c r="C5" t="s">
        <v>19</v>
      </c>
      <c r="D5">
        <v>184</v>
      </c>
      <c r="E5">
        <v>14</v>
      </c>
    </row>
    <row r="6" spans="1:5" x14ac:dyDescent="0.35">
      <c r="A6" t="s">
        <v>25</v>
      </c>
      <c r="B6" t="s">
        <v>22</v>
      </c>
      <c r="C6" t="s">
        <v>19</v>
      </c>
      <c r="D6">
        <v>584</v>
      </c>
      <c r="E6">
        <v>25</v>
      </c>
    </row>
    <row r="7" spans="1:5" x14ac:dyDescent="0.35">
      <c r="A7" t="s">
        <v>26</v>
      </c>
      <c r="B7" t="s">
        <v>22</v>
      </c>
      <c r="C7" t="s">
        <v>19</v>
      </c>
      <c r="D7">
        <v>21</v>
      </c>
      <c r="E7">
        <v>13</v>
      </c>
    </row>
    <row r="8" spans="1:5" x14ac:dyDescent="0.35">
      <c r="A8" t="s">
        <v>26</v>
      </c>
      <c r="B8" t="s">
        <v>27</v>
      </c>
      <c r="C8" t="s">
        <v>6</v>
      </c>
      <c r="D8">
        <v>82</v>
      </c>
      <c r="E8">
        <v>9</v>
      </c>
    </row>
    <row r="9" spans="1:5" x14ac:dyDescent="0.35">
      <c r="A9" t="s">
        <v>13</v>
      </c>
      <c r="B9" t="s">
        <v>28</v>
      </c>
      <c r="C9" t="s">
        <v>6</v>
      </c>
      <c r="D9">
        <v>281</v>
      </c>
      <c r="E9">
        <v>20</v>
      </c>
    </row>
    <row r="10" spans="1:5" x14ac:dyDescent="0.35">
      <c r="A10" t="s">
        <v>13</v>
      </c>
      <c r="B10" t="s">
        <v>29</v>
      </c>
      <c r="C10" t="s">
        <v>6</v>
      </c>
      <c r="D10">
        <v>44</v>
      </c>
      <c r="E10">
        <v>7</v>
      </c>
    </row>
    <row r="11" spans="1:5" x14ac:dyDescent="0.35">
      <c r="A11" t="s">
        <v>26</v>
      </c>
      <c r="B11" t="s">
        <v>30</v>
      </c>
      <c r="C11" t="s">
        <v>7</v>
      </c>
      <c r="D11">
        <v>188</v>
      </c>
      <c r="E11">
        <v>15</v>
      </c>
    </row>
    <row r="12" spans="1:5" x14ac:dyDescent="0.35">
      <c r="A12" t="s">
        <v>21</v>
      </c>
      <c r="B12" t="s">
        <v>31</v>
      </c>
      <c r="C12" t="s">
        <v>4</v>
      </c>
      <c r="D12">
        <v>25</v>
      </c>
      <c r="E12">
        <v>7</v>
      </c>
    </row>
  </sheetData>
  <pageMargins left="0.75" right="0.75" top="1" bottom="1" header="0.5" footer="0.5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estadística general</vt:lpstr>
      <vt:lpstr>Programas_por_nivel</vt:lpstr>
      <vt:lpstr>Matricula_y_Graduados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2025-10-28T21:07:17Z</dcterms:created>
  <dcterms:modified xsi:type="dcterms:W3CDTF">2025-10-28T21:07:35Z</dcterms:modified>
</cp:coreProperties>
</file>